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40" windowHeight="11760" tabRatio="817" activeTab="5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W13" i="16" s="1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R17" i="13"/>
  <c r="S17" i="13"/>
  <c r="T17" i="13"/>
  <c r="U17" i="13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N18" i="12" s="1"/>
  <c r="O17" i="12"/>
  <c r="P17" i="12"/>
  <c r="Q17" i="12"/>
  <c r="R17" i="12"/>
  <c r="R18" i="12" s="1"/>
  <c r="S17" i="12"/>
  <c r="AF17" i="12"/>
  <c r="AH17" i="12"/>
  <c r="AI17" i="12"/>
  <c r="AI18" i="12" s="1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V18" i="13" l="1"/>
  <c r="AN18" i="13"/>
  <c r="S18" i="13"/>
  <c r="AH18" i="12"/>
  <c r="Q18" i="12"/>
  <c r="AK18" i="12"/>
  <c r="M18" i="13"/>
  <c r="AB18" i="13"/>
  <c r="P18" i="13"/>
  <c r="AE18" i="13"/>
  <c r="Y18" i="13"/>
  <c r="J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<sst xmlns="http://schemas.openxmlformats.org/spreadsheetml/2006/main" count="320" uniqueCount="55">
  <si>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</si>
  <si>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</si>
  <si>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</si>
  <si>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</si>
  <si>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</si>
  <si>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</si>
  <si>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</si>
  <si>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</si>
  <si>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</si>
  <si>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</si>
  <si>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</si>
  <si>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</si>
  <si>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</si>
  <si>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</si>
  <si>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</si>
  <si>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</si>
  <si>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</si>
  <si>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</si>
  <si>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</si>
  <si>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</si>
  <si>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</si>
  <si>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</si>
  <si>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</si>
  <si>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</si>
  <si>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</si>
  <si>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Мекен-жайы______________________________________________________________</t>
  </si>
  <si>
    <t>Қазақ тілі</t>
  </si>
  <si>
    <t>Сурет салу</t>
  </si>
  <si>
    <t>Жапсыру</t>
  </si>
  <si>
    <t>Құрастыру</t>
  </si>
  <si>
    <t>Мекен-жайы______________________________________________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</si>
  <si>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</si>
  <si>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</si>
  <si>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</si>
  <si>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</si>
  <si>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</si>
  <si>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</si>
  <si>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</si>
  <si>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Әдіскерінің аты-жөні_______________________________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</si>
  <si>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</si>
  <si>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</si>
  <si>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</si>
  <si>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</si>
  <si>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</si>
  <si>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</si>
  <si>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Мекен-жайы_______________________________________________________</t>
  </si>
  <si>
    <t>Мекен-жайы______________________________________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</si>
  <si>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</si>
  <si>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</si>
  <si>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</si>
  <si>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</si>
  <si>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</si>
  <si>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</si>
  <si>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Сарат МАД</t>
  </si>
  <si>
    <t>Сейтқалиева.Б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</si>
</sst>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" fontId="1" fillId="0" borderId="1" xfId="0" applyNumberFormat="1" applyFont="1" applyBorder="1"/>
    <xf numFmtId="1" fontId="7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43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7" t="s">
        <v>19</v>
      </c>
      <c r="Y2" s="37"/>
    </row>
    <row r="3" spans="1:25" ht="15.75" x14ac:dyDescent="0.25">
      <c r="A3" s="3"/>
      <c r="B3" s="38" t="s">
        <v>18</v>
      </c>
      <c r="C3" s="38"/>
      <c r="D3" s="38"/>
      <c r="E3" s="38"/>
      <c r="F3" s="38"/>
      <c r="G3" s="3"/>
      <c r="H3" s="3"/>
      <c r="I3" s="3"/>
      <c r="J3" s="3"/>
      <c r="K3" s="3"/>
      <c r="L3" s="38" t="s">
        <v>44</v>
      </c>
      <c r="M3" s="38"/>
      <c r="N3" s="38"/>
      <c r="O3" s="38"/>
      <c r="P3" s="38"/>
      <c r="Q3" s="38"/>
      <c r="R3" s="38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39" t="s">
        <v>24</v>
      </c>
      <c r="M4" s="39"/>
      <c r="N4" s="39"/>
      <c r="O4" s="39"/>
      <c r="P4" s="39"/>
      <c r="Q4" s="39"/>
      <c r="R4" s="39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36" t="s">
        <v>8</v>
      </c>
      <c r="I7" s="36"/>
      <c r="J7" s="36"/>
      <c r="K7" s="36"/>
      <c r="L7" s="36"/>
      <c r="M7" s="36"/>
      <c r="N7" s="36" t="s">
        <v>6</v>
      </c>
      <c r="O7" s="36"/>
      <c r="P7" s="36"/>
      <c r="Q7" s="36" t="s">
        <v>9</v>
      </c>
      <c r="R7" s="36"/>
      <c r="S7" s="36"/>
      <c r="T7" s="36"/>
      <c r="U7" s="36"/>
      <c r="V7" s="36"/>
      <c r="W7" s="36" t="s">
        <v>7</v>
      </c>
      <c r="X7" s="36"/>
      <c r="Y7" s="36"/>
    </row>
    <row r="8" spans="1:25" ht="14.25" customHeight="1" x14ac:dyDescent="0.25">
      <c r="A8" s="42"/>
      <c r="B8" s="36"/>
      <c r="C8" s="36"/>
      <c r="D8" s="36"/>
      <c r="E8" s="36" t="s">
        <v>15</v>
      </c>
      <c r="F8" s="36" t="s">
        <v>16</v>
      </c>
      <c r="G8" s="36" t="s">
        <v>17</v>
      </c>
      <c r="H8" s="36" t="s">
        <v>20</v>
      </c>
      <c r="I8" s="36"/>
      <c r="J8" s="36"/>
      <c r="K8" s="36" t="s">
        <v>21</v>
      </c>
      <c r="L8" s="36"/>
      <c r="M8" s="36"/>
      <c r="N8" s="36" t="s">
        <v>15</v>
      </c>
      <c r="O8" s="36" t="s">
        <v>16</v>
      </c>
      <c r="P8" s="36" t="s">
        <v>17</v>
      </c>
      <c r="Q8" s="36" t="s">
        <v>22</v>
      </c>
      <c r="R8" s="36"/>
      <c r="S8" s="36"/>
      <c r="T8" s="36" t="s">
        <v>23</v>
      </c>
      <c r="U8" s="36"/>
      <c r="V8" s="36"/>
      <c r="W8" s="1"/>
      <c r="X8" s="1"/>
      <c r="Y8" s="1"/>
    </row>
    <row r="9" spans="1:25" ht="128.25" customHeight="1" x14ac:dyDescent="0.25">
      <c r="A9" s="42"/>
      <c r="B9" s="36"/>
      <c r="C9" s="36"/>
      <c r="D9" s="36"/>
      <c r="E9" s="36"/>
      <c r="F9" s="36"/>
      <c r="G9" s="36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6"/>
      <c r="O9" s="36"/>
      <c r="P9" s="36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1" t="s">
        <v>1</v>
      </c>
      <c r="B17" s="41"/>
      <c r="C17" s="41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0" t="s">
        <v>11</v>
      </c>
      <c r="B18" s="40"/>
      <c r="C18" s="40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18"/>
  <sheetViews>
    <sheetView zoomScale="70" zoomScaleNormal="70" workbookViewId="0">
      <selection activeCell="J27" sqref="J27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7" t="s">
        <v>42</v>
      </c>
      <c r="C2" s="47"/>
      <c r="D2" s="47"/>
      <c r="E2" s="47"/>
      <c r="F2" s="47"/>
      <c r="G2" s="47"/>
      <c r="H2" s="7"/>
      <c r="I2" s="7"/>
      <c r="J2" s="7"/>
      <c r="K2" s="2"/>
      <c r="L2" s="38" t="s">
        <v>2</v>
      </c>
      <c r="M2" s="38"/>
      <c r="N2" s="38"/>
      <c r="O2" s="38"/>
      <c r="P2" s="38"/>
      <c r="Q2" s="38"/>
      <c r="R2" s="38"/>
      <c r="S2" s="38"/>
      <c r="T2" s="38"/>
      <c r="U2" s="38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7" t="s">
        <v>19</v>
      </c>
      <c r="AH2" s="37"/>
    </row>
    <row r="3" spans="1:34" ht="15.75" x14ac:dyDescent="0.25">
      <c r="A3" s="3"/>
      <c r="B3" s="38" t="s">
        <v>18</v>
      </c>
      <c r="C3" s="38"/>
      <c r="D3" s="38"/>
      <c r="E3" s="38"/>
      <c r="F3" s="38"/>
      <c r="G3" s="3"/>
      <c r="H3" s="3"/>
      <c r="I3" s="3"/>
      <c r="J3" s="3"/>
      <c r="K3" s="3"/>
      <c r="L3" s="43" t="s">
        <v>25</v>
      </c>
      <c r="M3" s="43"/>
      <c r="N3" s="43"/>
      <c r="O3" s="43"/>
      <c r="P3" s="43"/>
      <c r="Q3" s="43"/>
      <c r="R3" s="43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39" t="s">
        <v>24</v>
      </c>
      <c r="M4" s="39"/>
      <c r="N4" s="39"/>
      <c r="O4" s="39"/>
      <c r="P4" s="39"/>
      <c r="Q4" s="39"/>
      <c r="R4" s="39"/>
      <c r="S4" s="39"/>
      <c r="T4" s="39"/>
      <c r="U4" s="39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6"/>
      <c r="N7" s="36" t="s">
        <v>6</v>
      </c>
      <c r="O7" s="36"/>
      <c r="P7" s="36"/>
      <c r="Q7" s="44" t="s">
        <v>9</v>
      </c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6"/>
      <c r="AF7" s="36" t="s">
        <v>7</v>
      </c>
      <c r="AG7" s="36"/>
      <c r="AH7" s="36"/>
    </row>
    <row r="8" spans="1:34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36" t="s">
        <v>20</v>
      </c>
      <c r="I8" s="36"/>
      <c r="J8" s="36"/>
      <c r="K8" s="36" t="s">
        <v>21</v>
      </c>
      <c r="L8" s="36"/>
      <c r="M8" s="36"/>
      <c r="N8" s="53" t="s">
        <v>15</v>
      </c>
      <c r="O8" s="53" t="s">
        <v>16</v>
      </c>
      <c r="P8" s="53" t="s">
        <v>17</v>
      </c>
      <c r="Q8" s="36" t="s">
        <v>27</v>
      </c>
      <c r="R8" s="36"/>
      <c r="S8" s="36"/>
      <c r="T8" s="36" t="s">
        <v>22</v>
      </c>
      <c r="U8" s="36"/>
      <c r="V8" s="36"/>
      <c r="W8" s="36" t="s">
        <v>28</v>
      </c>
      <c r="X8" s="36"/>
      <c r="Y8" s="36"/>
      <c r="Z8" s="44" t="s">
        <v>29</v>
      </c>
      <c r="AA8" s="45"/>
      <c r="AB8" s="46"/>
      <c r="AC8" s="44" t="s">
        <v>23</v>
      </c>
      <c r="AD8" s="45"/>
      <c r="AE8" s="46"/>
      <c r="AF8" s="53" t="s">
        <v>15</v>
      </c>
      <c r="AG8" s="53" t="s">
        <v>16</v>
      </c>
      <c r="AH8" s="53" t="s">
        <v>17</v>
      </c>
    </row>
    <row r="9" spans="1:34" ht="126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4"/>
      <c r="O9" s="54"/>
      <c r="P9" s="54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4"/>
      <c r="AG9" s="54"/>
      <c r="AH9" s="54"/>
    </row>
    <row r="10" spans="1:34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0" t="s">
        <v>1</v>
      </c>
      <c r="B17" s="51"/>
      <c r="C17" s="52"/>
      <c r="D17" s="14">
        <f t="shared" ref="D17:AH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</row>
    <row r="18" spans="1:34" ht="17.25" customHeight="1" x14ac:dyDescent="0.25">
      <c r="A18" s="48" t="s">
        <v>11</v>
      </c>
      <c r="B18" s="49"/>
      <c r="C18" s="49"/>
      <c r="D18" s="29" t="e">
        <f>D17*100/D17</f>
        <v>#DIV/0!</v>
      </c>
      <c r="E18" s="32" t="e">
        <f>E17*100/D17</f>
        <v>#DIV/0!</v>
      </c>
      <c r="F18" s="32" t="e">
        <f>F17*100/D17</f>
        <v>#DIV/0!</v>
      </c>
      <c r="G18" s="32" t="e">
        <f>G17*100/D17</f>
        <v>#DIV/0!</v>
      </c>
      <c r="H18" s="12" t="e">
        <f>H17*100/D17</f>
        <v>#DIV/0!</v>
      </c>
      <c r="I18" s="12" t="e">
        <f>I17*100/D17</f>
        <v>#DIV/0!</v>
      </c>
      <c r="J18" s="12" t="e">
        <f>J17*100/D17</f>
        <v>#DIV/0!</v>
      </c>
      <c r="K18" s="12" t="e">
        <f>K17*100/D17</f>
        <v>#DIV/0!</v>
      </c>
      <c r="L18" s="12" t="e">
        <f>L17*100/D17</f>
        <v>#DIV/0!</v>
      </c>
      <c r="M18" s="12" t="e">
        <f>M17*100/D17</f>
        <v>#DIV/0!</v>
      </c>
      <c r="N18" s="12" t="e">
        <f>N17*100/D17</f>
        <v>#DIV/0!</v>
      </c>
      <c r="O18" s="12" t="e">
        <f>O17*100/D17</f>
        <v>#DIV/0!</v>
      </c>
      <c r="P18" s="12" t="e">
        <f>P17*100/D17</f>
        <v>#DIV/0!</v>
      </c>
      <c r="Q18" s="12" t="e">
        <f>Q17*100/D17</f>
        <v>#DIV/0!</v>
      </c>
      <c r="R18" s="12" t="e">
        <f>R17*100/D17</f>
        <v>#DIV/0!</v>
      </c>
      <c r="S18" s="12" t="e">
        <f>S17*100/D17</f>
        <v>#DIV/0!</v>
      </c>
      <c r="T18" s="12" t="e">
        <f>T17*100/D17</f>
        <v>#DIV/0!</v>
      </c>
      <c r="U18" s="12" t="e">
        <f>U17*100/D17</f>
        <v>#DIV/0!</v>
      </c>
      <c r="V18" s="12" t="e">
        <f>V17*100/D17</f>
        <v>#DIV/0!</v>
      </c>
      <c r="W18" s="12" t="e">
        <f>W17*100/D17</f>
        <v>#DIV/0!</v>
      </c>
      <c r="X18" s="12" t="e">
        <f>X17*100/D17</f>
        <v>#DIV/0!</v>
      </c>
      <c r="Y18" s="12" t="e">
        <f>Y17*100/D17</f>
        <v>#DIV/0!</v>
      </c>
      <c r="Z18" s="12" t="e">
        <f>Z17*100/D17</f>
        <v>#DIV/0!</v>
      </c>
      <c r="AA18" s="12" t="e">
        <f>AA17*100/D17</f>
        <v>#DIV/0!</v>
      </c>
      <c r="AB18" s="12" t="e">
        <f>AB17*100/D17</f>
        <v>#DIV/0!</v>
      </c>
      <c r="AC18" s="12" t="e">
        <f>AC17*100/D17</f>
        <v>#DIV/0!</v>
      </c>
      <c r="AD18" s="12" t="e">
        <f>AD17*100/D17</f>
        <v>#DIV/0!</v>
      </c>
      <c r="AE18" s="12" t="e">
        <f>AE17*100/D17</f>
        <v>#DIV/0!</v>
      </c>
      <c r="AF18" s="12" t="e">
        <f>AF17*100/D17</f>
        <v>#DIV/0!</v>
      </c>
      <c r="AG18" s="12" t="e">
        <f>AG17*100/D17</f>
        <v>#DIV/0!</v>
      </c>
      <c r="AH18" s="12" t="e">
        <f>AH17*100/D17</f>
        <v>#DIV/0!</v>
      </c>
    </row>
  </sheetData>
  <mergeCells count="33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L2:U2"/>
    <mergeCell ref="Q8:S8"/>
    <mergeCell ref="W8:Y8"/>
    <mergeCell ref="L3:R3"/>
    <mergeCell ref="Q7:AE7"/>
  </mergeCells>
  <pageMargins left="0.7" right="0.7" top="0.75" bottom="0.75" header="0.3" footer="0.3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G30" sqref="AG30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7" t="s">
        <v>41</v>
      </c>
      <c r="C2" s="47"/>
      <c r="D2" s="47"/>
      <c r="E2" s="47"/>
      <c r="F2" s="47"/>
      <c r="G2" s="7"/>
      <c r="H2" s="7"/>
      <c r="I2" s="7"/>
      <c r="J2" s="7"/>
      <c r="K2" s="7"/>
      <c r="L2" s="7"/>
      <c r="M2" s="7"/>
      <c r="N2" s="2"/>
      <c r="O2" s="3" t="s">
        <v>2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7" t="s">
        <v>19</v>
      </c>
      <c r="AK2" s="37"/>
    </row>
    <row r="3" spans="1:37" ht="15.75" x14ac:dyDescent="0.25">
      <c r="A3" s="3"/>
      <c r="B3" s="38" t="s">
        <v>13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45</v>
      </c>
      <c r="P3" s="38"/>
      <c r="Q3" s="38"/>
      <c r="R3" s="38"/>
      <c r="S3" s="38"/>
      <c r="T3" s="38"/>
      <c r="U3" s="38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6" t="s">
        <v>6</v>
      </c>
      <c r="R7" s="36"/>
      <c r="S7" s="36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6" t="s">
        <v>7</v>
      </c>
      <c r="AJ7" s="36"/>
      <c r="AK7" s="36"/>
    </row>
    <row r="8" spans="1:37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55" t="s">
        <v>20</v>
      </c>
      <c r="I8" s="56"/>
      <c r="J8" s="56"/>
      <c r="K8" s="45" t="s">
        <v>21</v>
      </c>
      <c r="L8" s="45"/>
      <c r="M8" s="46"/>
      <c r="N8" s="59" t="s">
        <v>26</v>
      </c>
      <c r="O8" s="57"/>
      <c r="P8" s="58"/>
      <c r="Q8" s="53" t="s">
        <v>15</v>
      </c>
      <c r="R8" s="53" t="s">
        <v>16</v>
      </c>
      <c r="S8" s="53" t="s">
        <v>17</v>
      </c>
      <c r="T8" s="60" t="s">
        <v>27</v>
      </c>
      <c r="U8" s="60"/>
      <c r="V8" s="60"/>
      <c r="W8" s="60" t="s">
        <v>22</v>
      </c>
      <c r="X8" s="60"/>
      <c r="Y8" s="60"/>
      <c r="Z8" s="42" t="s">
        <v>28</v>
      </c>
      <c r="AA8" s="42"/>
      <c r="AB8" s="42"/>
      <c r="AC8" s="42" t="s">
        <v>29</v>
      </c>
      <c r="AD8" s="42"/>
      <c r="AE8" s="42"/>
      <c r="AF8" s="57" t="s">
        <v>23</v>
      </c>
      <c r="AG8" s="57"/>
      <c r="AH8" s="58"/>
      <c r="AI8" s="53" t="s">
        <v>15</v>
      </c>
      <c r="AJ8" s="53" t="s">
        <v>16</v>
      </c>
      <c r="AK8" s="53" t="s">
        <v>17</v>
      </c>
    </row>
    <row r="9" spans="1:37" ht="115.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4"/>
      <c r="R9" s="54"/>
      <c r="S9" s="5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4"/>
      <c r="AJ9" s="54"/>
      <c r="AK9" s="54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 t="shared" ref="D17:AK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  <c r="Z17" s="12">
        <f t="shared" si="0"/>
        <v>0</v>
      </c>
      <c r="AA17" s="12">
        <f t="shared" si="0"/>
        <v>0</v>
      </c>
      <c r="AB17" s="12">
        <f t="shared" si="0"/>
        <v>0</v>
      </c>
      <c r="AC17" s="12">
        <f t="shared" si="0"/>
        <v>0</v>
      </c>
      <c r="AD17" s="12">
        <f t="shared" si="0"/>
        <v>0</v>
      </c>
      <c r="AE17" s="12">
        <f t="shared" si="0"/>
        <v>0</v>
      </c>
      <c r="AF17" s="12">
        <f t="shared" si="0"/>
        <v>0</v>
      </c>
      <c r="AG17" s="12">
        <f t="shared" si="0"/>
        <v>0</v>
      </c>
      <c r="AH17" s="12">
        <f t="shared" si="0"/>
        <v>0</v>
      </c>
      <c r="AI17" s="12">
        <f t="shared" si="0"/>
        <v>0</v>
      </c>
      <c r="AJ17" s="12">
        <f t="shared" si="0"/>
        <v>0</v>
      </c>
      <c r="AK17" s="12">
        <f t="shared" si="0"/>
        <v>0</v>
      </c>
    </row>
    <row r="18" spans="1:37" ht="18.75" customHeight="1" x14ac:dyDescent="0.25">
      <c r="A18" s="48" t="s">
        <v>11</v>
      </c>
      <c r="B18" s="49"/>
      <c r="C18" s="49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2">
    <mergeCell ref="AK8:AK9"/>
    <mergeCell ref="N8:P8"/>
    <mergeCell ref="B2:F2"/>
    <mergeCell ref="AJ2:AK2"/>
    <mergeCell ref="B3:F3"/>
    <mergeCell ref="O3:U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8"/>
  <sheetViews>
    <sheetView zoomScale="80" zoomScaleNormal="80" workbookViewId="0">
      <selection activeCell="AJ2" sqref="AJ2:AK2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7" t="s">
        <v>40</v>
      </c>
      <c r="C2" s="47"/>
      <c r="D2" s="47"/>
      <c r="E2" s="47"/>
      <c r="F2" s="47"/>
      <c r="G2" s="2"/>
      <c r="H2" s="2"/>
      <c r="I2" s="2"/>
      <c r="J2" s="2"/>
      <c r="K2" s="2"/>
      <c r="L2" s="2"/>
      <c r="M2" s="2"/>
      <c r="N2" s="2"/>
      <c r="O2" s="38" t="s">
        <v>2</v>
      </c>
      <c r="P2" s="38"/>
      <c r="Q2" s="38"/>
      <c r="R2" s="38"/>
      <c r="S2" s="38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7" t="s">
        <v>19</v>
      </c>
      <c r="AK2" s="37"/>
    </row>
    <row r="3" spans="1:37" ht="15.75" x14ac:dyDescent="0.25">
      <c r="A3" s="3"/>
      <c r="B3" s="38" t="s">
        <v>13</v>
      </c>
      <c r="C3" s="38"/>
      <c r="D3" s="38"/>
      <c r="E3" s="38"/>
      <c r="F3" s="38"/>
      <c r="G3" s="3"/>
      <c r="H3" s="3"/>
      <c r="I3" s="3"/>
      <c r="J3" s="3"/>
      <c r="K3" s="3"/>
      <c r="L3" s="3"/>
      <c r="M3" s="3"/>
      <c r="N3" s="3"/>
      <c r="O3" s="38" t="s">
        <v>30</v>
      </c>
      <c r="P3" s="38"/>
      <c r="Q3" s="38"/>
      <c r="R3" s="38"/>
      <c r="S3" s="38"/>
      <c r="T3" s="38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39" t="s">
        <v>24</v>
      </c>
      <c r="P4" s="39"/>
      <c r="Q4" s="39"/>
      <c r="R4" s="39"/>
      <c r="S4" s="39"/>
      <c r="T4" s="39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6"/>
      <c r="Q7" s="36" t="s">
        <v>6</v>
      </c>
      <c r="R7" s="36"/>
      <c r="S7" s="36"/>
      <c r="T7" s="44" t="s">
        <v>9</v>
      </c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6"/>
      <c r="AI7" s="36" t="s">
        <v>7</v>
      </c>
      <c r="AJ7" s="36"/>
      <c r="AK7" s="36"/>
    </row>
    <row r="8" spans="1:37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60" t="s">
        <v>20</v>
      </c>
      <c r="I8" s="60"/>
      <c r="J8" s="60"/>
      <c r="K8" s="36" t="s">
        <v>21</v>
      </c>
      <c r="L8" s="36"/>
      <c r="M8" s="36"/>
      <c r="N8" s="42" t="s">
        <v>26</v>
      </c>
      <c r="O8" s="42"/>
      <c r="P8" s="42"/>
      <c r="Q8" s="53" t="s">
        <v>15</v>
      </c>
      <c r="R8" s="53" t="s">
        <v>16</v>
      </c>
      <c r="S8" s="53" t="s">
        <v>17</v>
      </c>
      <c r="T8" s="60" t="s">
        <v>27</v>
      </c>
      <c r="U8" s="60"/>
      <c r="V8" s="60"/>
      <c r="W8" s="60" t="s">
        <v>22</v>
      </c>
      <c r="X8" s="60"/>
      <c r="Y8" s="60"/>
      <c r="Z8" s="42" t="s">
        <v>28</v>
      </c>
      <c r="AA8" s="42"/>
      <c r="AB8" s="42"/>
      <c r="AC8" s="42" t="s">
        <v>29</v>
      </c>
      <c r="AD8" s="42"/>
      <c r="AE8" s="42"/>
      <c r="AF8" s="57" t="s">
        <v>23</v>
      </c>
      <c r="AG8" s="57"/>
      <c r="AH8" s="58"/>
      <c r="AI8" s="53" t="s">
        <v>15</v>
      </c>
      <c r="AJ8" s="53" t="s">
        <v>16</v>
      </c>
      <c r="AK8" s="53" t="s">
        <v>17</v>
      </c>
    </row>
    <row r="9" spans="1:37" ht="114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4"/>
      <c r="R9" s="54"/>
      <c r="S9" s="54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4"/>
      <c r="AJ9" s="54"/>
      <c r="AK9" s="54"/>
    </row>
    <row r="10" spans="1:37" ht="15.75" x14ac:dyDescent="0.25">
      <c r="A10" s="5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0" t="s">
        <v>1</v>
      </c>
      <c r="B17" s="51"/>
      <c r="C17" s="52"/>
      <c r="D17" s="14">
        <f>SUM(D10:D16)</f>
        <v>0</v>
      </c>
      <c r="E17" s="12">
        <f>SUM(E10:E16)</f>
        <v>0</v>
      </c>
      <c r="F17" s="12">
        <f>SUM(F10:F16)</f>
        <v>0</v>
      </c>
      <c r="G17" s="12">
        <f>SUM(G10:G16)</f>
        <v>0</v>
      </c>
      <c r="H17" s="12">
        <f t="shared" ref="H17:M17" si="0">SUM(H10:H16)</f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ref="N17:S17" si="1">SUM(N10:N16)</f>
        <v>0</v>
      </c>
      <c r="O17" s="12">
        <f t="shared" si="1"/>
        <v>0</v>
      </c>
      <c r="P17" s="12">
        <f t="shared" si="1"/>
        <v>0</v>
      </c>
      <c r="Q17" s="12">
        <f t="shared" si="1"/>
        <v>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0</v>
      </c>
      <c r="U17" s="12">
        <f t="shared" si="2"/>
        <v>0</v>
      </c>
      <c r="V17" s="12">
        <f t="shared" si="2"/>
        <v>0</v>
      </c>
      <c r="W17" s="12">
        <f t="shared" si="2"/>
        <v>0</v>
      </c>
      <c r="X17" s="12">
        <f t="shared" si="2"/>
        <v>0</v>
      </c>
      <c r="Y17" s="12">
        <f t="shared" si="2"/>
        <v>0</v>
      </c>
      <c r="Z17" s="12">
        <f t="shared" si="2"/>
        <v>0</v>
      </c>
      <c r="AA17" s="12">
        <f t="shared" si="2"/>
        <v>0</v>
      </c>
      <c r="AB17" s="12">
        <f t="shared" si="2"/>
        <v>0</v>
      </c>
      <c r="AC17" s="12">
        <f t="shared" si="2"/>
        <v>0</v>
      </c>
      <c r="AD17" s="12">
        <f t="shared" si="2"/>
        <v>0</v>
      </c>
      <c r="AE17" s="12">
        <f t="shared" si="2"/>
        <v>0</v>
      </c>
      <c r="AF17" s="12">
        <f t="shared" ref="AF17:AK17" si="3">SUM(AF10:AF16)</f>
        <v>0</v>
      </c>
      <c r="AG17" s="12">
        <f t="shared" si="3"/>
        <v>0</v>
      </c>
      <c r="AH17" s="12">
        <f t="shared" si="3"/>
        <v>0</v>
      </c>
      <c r="AI17" s="12">
        <f t="shared" si="3"/>
        <v>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0" t="s">
        <v>11</v>
      </c>
      <c r="B18" s="40"/>
      <c r="C18" s="40"/>
      <c r="D18" s="17" t="e">
        <f>D17*100/D17</f>
        <v>#DIV/0!</v>
      </c>
      <c r="E18" s="13" t="e">
        <f>E17*100/D17</f>
        <v>#DIV/0!</v>
      </c>
      <c r="F18" s="13" t="e">
        <f>F17*100/D17</f>
        <v>#DIV/0!</v>
      </c>
      <c r="G18" s="13" t="e">
        <f>G17*100/D17</f>
        <v>#DIV/0!</v>
      </c>
      <c r="H18" s="13" t="e">
        <f>H17*100/D17</f>
        <v>#DIV/0!</v>
      </c>
      <c r="I18" s="13" t="e">
        <f>I17*100/D17</f>
        <v>#DIV/0!</v>
      </c>
      <c r="J18" s="13" t="e">
        <f>J17*100/D17</f>
        <v>#DIV/0!</v>
      </c>
      <c r="K18" s="13" t="e">
        <f>K17*100/D17</f>
        <v>#DIV/0!</v>
      </c>
      <c r="L18" s="13" t="e">
        <f>L17*100/D17</f>
        <v>#DIV/0!</v>
      </c>
      <c r="M18" s="13" t="e">
        <f>M17*100/D17</f>
        <v>#DIV/0!</v>
      </c>
      <c r="N18" s="13" t="e">
        <f>N17*100/D17</f>
        <v>#DIV/0!</v>
      </c>
      <c r="O18" s="13" t="e">
        <f>O17*100/D17</f>
        <v>#DIV/0!</v>
      </c>
      <c r="P18" s="13" t="e">
        <f>P17*100/D17</f>
        <v>#DIV/0!</v>
      </c>
      <c r="Q18" s="13" t="e">
        <f>Q17*100/D17</f>
        <v>#DIV/0!</v>
      </c>
      <c r="R18" s="13" t="e">
        <f>R17*100/D17</f>
        <v>#DIV/0!</v>
      </c>
      <c r="S18" s="13" t="e">
        <f>S17*100/D17</f>
        <v>#DIV/0!</v>
      </c>
      <c r="T18" s="13" t="e">
        <f>T17*100/D17</f>
        <v>#DIV/0!</v>
      </c>
      <c r="U18" s="13" t="e">
        <f>U17*100/D17</f>
        <v>#DIV/0!</v>
      </c>
      <c r="V18" s="13" t="e">
        <f>V17*100/D17</f>
        <v>#DIV/0!</v>
      </c>
      <c r="W18" s="13" t="e">
        <f>W17*100/D17</f>
        <v>#DIV/0!</v>
      </c>
      <c r="X18" s="13" t="e">
        <f>X17*100/D17</f>
        <v>#DIV/0!</v>
      </c>
      <c r="Y18" s="13" t="e">
        <f>Y17*100/D17</f>
        <v>#DIV/0!</v>
      </c>
      <c r="Z18" s="13" t="e">
        <f>Z17*100/D17</f>
        <v>#DIV/0!</v>
      </c>
      <c r="AA18" s="13" t="e">
        <f>AA17*100/D17</f>
        <v>#DIV/0!</v>
      </c>
      <c r="AB18" s="13" t="e">
        <f>AB17*100/D17</f>
        <v>#DIV/0!</v>
      </c>
      <c r="AC18" s="13" t="e">
        <f>AC17*100/D17</f>
        <v>#DIV/0!</v>
      </c>
      <c r="AD18" s="13" t="e">
        <f>AD17*100/D17</f>
        <v>#DIV/0!</v>
      </c>
      <c r="AE18" s="13" t="e">
        <f>AE17*100/D17</f>
        <v>#DIV/0!</v>
      </c>
      <c r="AF18" s="13" t="e">
        <f>AF17*100/D17</f>
        <v>#DIV/0!</v>
      </c>
      <c r="AG18" s="13" t="e">
        <f>AG17*100/D17</f>
        <v>#DIV/0!</v>
      </c>
      <c r="AH18" s="13" t="e">
        <f>AH17*100/D17</f>
        <v>#DIV/0!</v>
      </c>
      <c r="AI18" s="13" t="e">
        <f>AI17*100/D17</f>
        <v>#DIV/0!</v>
      </c>
      <c r="AJ18" s="13" t="e">
        <f>AJ17*100/D17</f>
        <v>#DIV/0!</v>
      </c>
      <c r="AK18" s="13" t="e">
        <f>AK17*100/D17</f>
        <v>#DIV/0!</v>
      </c>
    </row>
  </sheetData>
  <mergeCells count="34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O3:T3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O2:S2"/>
    <mergeCell ref="Q7:S7"/>
    <mergeCell ref="N8:P8"/>
    <mergeCell ref="T7:AH7"/>
    <mergeCell ref="Q8:Q9"/>
    <mergeCell ref="R8:R9"/>
    <mergeCell ref="T8:V8"/>
    <mergeCell ref="W8:Y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18"/>
  <sheetViews>
    <sheetView topLeftCell="Q4" zoomScale="70" zoomScaleNormal="70" workbookViewId="0">
      <selection activeCell="AJ23" sqref="AJ23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39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8" t="s">
        <v>2</v>
      </c>
      <c r="S2" s="38"/>
      <c r="T2" s="38"/>
      <c r="U2" s="38"/>
      <c r="V2" s="38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7" t="s">
        <v>19</v>
      </c>
      <c r="AN2" s="37"/>
    </row>
    <row r="3" spans="1:40" ht="15.75" x14ac:dyDescent="0.25">
      <c r="A3" s="3"/>
      <c r="B3" s="38" t="s">
        <v>13</v>
      </c>
      <c r="C3" s="38"/>
      <c r="D3" s="38"/>
      <c r="E3" s="38"/>
      <c r="F3" s="38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8" t="s">
        <v>47</v>
      </c>
      <c r="S3" s="38"/>
      <c r="T3" s="38"/>
      <c r="U3" s="38"/>
      <c r="V3" s="38"/>
      <c r="W3" s="38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9" t="s">
        <v>32</v>
      </c>
      <c r="S4" s="39"/>
      <c r="T4" s="39"/>
      <c r="U4" s="39"/>
      <c r="V4" s="39"/>
      <c r="W4" s="39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2" t="s">
        <v>0</v>
      </c>
      <c r="B7" s="36" t="s">
        <v>3</v>
      </c>
      <c r="C7" s="36" t="s">
        <v>4</v>
      </c>
      <c r="D7" s="36" t="s">
        <v>10</v>
      </c>
      <c r="E7" s="36" t="s">
        <v>5</v>
      </c>
      <c r="F7" s="36"/>
      <c r="G7" s="36"/>
      <c r="H7" s="44" t="s">
        <v>8</v>
      </c>
      <c r="I7" s="45"/>
      <c r="J7" s="45"/>
      <c r="K7" s="45"/>
      <c r="L7" s="45"/>
      <c r="M7" s="45"/>
      <c r="N7" s="45"/>
      <c r="O7" s="45"/>
      <c r="P7" s="45"/>
      <c r="Q7" s="45"/>
      <c r="R7" s="45"/>
      <c r="S7" s="46"/>
      <c r="T7" s="36" t="s">
        <v>6</v>
      </c>
      <c r="U7" s="36"/>
      <c r="V7" s="36"/>
      <c r="W7" s="44" t="s">
        <v>9</v>
      </c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6"/>
      <c r="AL7" s="36" t="s">
        <v>7</v>
      </c>
      <c r="AM7" s="36"/>
      <c r="AN7" s="36"/>
    </row>
    <row r="8" spans="1:40" ht="15.75" customHeight="1" x14ac:dyDescent="0.25">
      <c r="A8" s="42"/>
      <c r="B8" s="36"/>
      <c r="C8" s="36"/>
      <c r="D8" s="36"/>
      <c r="E8" s="53" t="s">
        <v>15</v>
      </c>
      <c r="F8" s="53" t="s">
        <v>16</v>
      </c>
      <c r="G8" s="53" t="s">
        <v>17</v>
      </c>
      <c r="H8" s="67" t="s">
        <v>20</v>
      </c>
      <c r="I8" s="68"/>
      <c r="J8" s="69"/>
      <c r="K8" s="64" t="s">
        <v>21</v>
      </c>
      <c r="L8" s="65"/>
      <c r="M8" s="66"/>
      <c r="N8" s="61" t="s">
        <v>31</v>
      </c>
      <c r="O8" s="62"/>
      <c r="P8" s="63"/>
      <c r="Q8" s="59" t="s">
        <v>26</v>
      </c>
      <c r="R8" s="57"/>
      <c r="S8" s="58"/>
      <c r="T8" s="53" t="s">
        <v>15</v>
      </c>
      <c r="U8" s="53" t="s">
        <v>16</v>
      </c>
      <c r="V8" s="53" t="s">
        <v>17</v>
      </c>
      <c r="W8" s="60" t="s">
        <v>27</v>
      </c>
      <c r="X8" s="60"/>
      <c r="Y8" s="60"/>
      <c r="Z8" s="60" t="s">
        <v>22</v>
      </c>
      <c r="AA8" s="60"/>
      <c r="AB8" s="60"/>
      <c r="AC8" s="42" t="s">
        <v>28</v>
      </c>
      <c r="AD8" s="42"/>
      <c r="AE8" s="42"/>
      <c r="AF8" s="42" t="s">
        <v>29</v>
      </c>
      <c r="AG8" s="42"/>
      <c r="AH8" s="42"/>
      <c r="AI8" s="57" t="s">
        <v>23</v>
      </c>
      <c r="AJ8" s="57"/>
      <c r="AK8" s="58"/>
      <c r="AL8" s="53" t="s">
        <v>15</v>
      </c>
      <c r="AM8" s="53" t="s">
        <v>16</v>
      </c>
      <c r="AN8" s="53" t="s">
        <v>17</v>
      </c>
    </row>
    <row r="9" spans="1:40" ht="126.75" customHeight="1" x14ac:dyDescent="0.25">
      <c r="A9" s="42"/>
      <c r="B9" s="36"/>
      <c r="C9" s="36"/>
      <c r="D9" s="36"/>
      <c r="E9" s="54"/>
      <c r="F9" s="54"/>
      <c r="G9" s="54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4"/>
      <c r="U9" s="54"/>
      <c r="V9" s="54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4"/>
      <c r="AM9" s="54"/>
      <c r="AN9" s="54"/>
    </row>
    <row r="10" spans="1:40" ht="15.75" x14ac:dyDescent="0.25">
      <c r="A10" s="5">
        <v>1</v>
      </c>
      <c r="B10" s="34" t="s">
        <v>53</v>
      </c>
      <c r="C10" s="34" t="s">
        <v>54</v>
      </c>
      <c r="D10" s="5">
        <v>8</v>
      </c>
      <c r="E10" s="5">
        <v>6</v>
      </c>
      <c r="F10" s="5">
        <v>2</v>
      </c>
      <c r="G10" s="5"/>
      <c r="H10" s="5">
        <v>6</v>
      </c>
      <c r="I10" s="5">
        <v>2</v>
      </c>
      <c r="J10" s="5"/>
      <c r="K10" s="5">
        <v>3</v>
      </c>
      <c r="L10" s="5">
        <v>5</v>
      </c>
      <c r="M10" s="5"/>
      <c r="N10" s="5">
        <v>5</v>
      </c>
      <c r="O10" s="5">
        <v>3</v>
      </c>
      <c r="P10" s="5"/>
      <c r="Q10" s="5">
        <v>4</v>
      </c>
      <c r="R10" s="5">
        <v>4</v>
      </c>
      <c r="S10" s="5"/>
      <c r="T10" s="5">
        <v>6</v>
      </c>
      <c r="U10" s="5">
        <v>2</v>
      </c>
      <c r="V10" s="5"/>
      <c r="W10" s="5">
        <v>5</v>
      </c>
      <c r="X10" s="5">
        <v>3</v>
      </c>
      <c r="Y10" s="5"/>
      <c r="Z10" s="5">
        <v>6</v>
      </c>
      <c r="AA10" s="5">
        <v>2</v>
      </c>
      <c r="AB10" s="5"/>
      <c r="AC10" s="5">
        <v>4</v>
      </c>
      <c r="AD10" s="5">
        <v>4</v>
      </c>
      <c r="AE10" s="5"/>
      <c r="AF10" s="5">
        <v>4</v>
      </c>
      <c r="AG10" s="5">
        <v>4</v>
      </c>
      <c r="AH10" s="5"/>
      <c r="AI10" s="5">
        <v>6</v>
      </c>
      <c r="AJ10" s="5">
        <v>2</v>
      </c>
      <c r="AK10" s="5"/>
      <c r="AL10" s="5">
        <v>6</v>
      </c>
      <c r="AM10" s="5">
        <v>2</v>
      </c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0" t="s">
        <v>1</v>
      </c>
      <c r="B17" s="51"/>
      <c r="C17" s="52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0" t="s">
        <v>11</v>
      </c>
      <c r="B18" s="40"/>
      <c r="C18" s="40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>
        <v>6</v>
      </c>
      <c r="I18" s="5">
        <v>2</v>
      </c>
      <c r="J18" s="5" t="e">
        <f>J17*100/D17</f>
        <v>#DIV/0!</v>
      </c>
      <c r="K18" s="5">
        <v>3</v>
      </c>
      <c r="L18" s="5">
        <v>5</v>
      </c>
      <c r="M18" s="5" t="e">
        <f>M17*100/D17</f>
        <v>#DIV/0!</v>
      </c>
      <c r="N18" s="5">
        <v>5</v>
      </c>
      <c r="O18" s="5">
        <v>3</v>
      </c>
      <c r="P18" s="5" t="e">
        <f>P17*100/D17</f>
        <v>#DIV/0!</v>
      </c>
      <c r="Q18" s="5">
        <v>4</v>
      </c>
      <c r="R18" s="5">
        <v>4</v>
      </c>
      <c r="S18" s="5" t="e">
        <f>S17*100/D17</f>
        <v>#DIV/0!</v>
      </c>
      <c r="T18" s="5">
        <v>6</v>
      </c>
      <c r="U18" s="5">
        <v>2</v>
      </c>
      <c r="V18" s="5" t="e">
        <f>V17*100/D17</f>
        <v>#DIV/0!</v>
      </c>
      <c r="W18" s="5">
        <v>5</v>
      </c>
      <c r="X18" s="5">
        <v>3</v>
      </c>
      <c r="Y18" s="5" t="e">
        <f>Y17*100/D17</f>
        <v>#DIV/0!</v>
      </c>
      <c r="Z18" s="5">
        <v>6</v>
      </c>
      <c r="AA18" s="5">
        <v>2</v>
      </c>
      <c r="AB18" s="5" t="e">
        <f>AB17*100/D17</f>
        <v>#DIV/0!</v>
      </c>
      <c r="AC18" s="5">
        <v>4</v>
      </c>
      <c r="AD18" s="5">
        <v>4</v>
      </c>
      <c r="AE18" s="5" t="e">
        <f>AE17*100/D17</f>
        <v>#DIV/0!</v>
      </c>
      <c r="AF18" s="5">
        <v>4</v>
      </c>
      <c r="AG18" s="5">
        <v>4</v>
      </c>
      <c r="AH18" s="5" t="e">
        <f>AH17*100/D17</f>
        <v>#DIV/0!</v>
      </c>
      <c r="AI18" s="5">
        <v>6</v>
      </c>
      <c r="AJ18" s="5">
        <v>2</v>
      </c>
      <c r="AK18" s="5" t="e">
        <f>AK17*100/D17</f>
        <v>#DIV/0!</v>
      </c>
      <c r="AL18" s="5">
        <v>6</v>
      </c>
      <c r="AM18" s="5">
        <v>2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tabSelected="1" topLeftCell="D4" workbookViewId="0">
      <selection activeCell="V13" sqref="V13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0"/>
      <c r="O1" s="70"/>
      <c r="V1" s="37" t="s">
        <v>19</v>
      </c>
      <c r="W1" s="37"/>
    </row>
    <row r="2" spans="1:23" ht="15.75" x14ac:dyDescent="0.25">
      <c r="B2" s="7" t="s">
        <v>37</v>
      </c>
      <c r="C2" s="2"/>
      <c r="E2" s="2"/>
      <c r="F2" s="2"/>
      <c r="I2" s="38" t="s">
        <v>2</v>
      </c>
      <c r="J2" s="38"/>
      <c r="K2" s="38"/>
      <c r="L2" s="38"/>
      <c r="M2" s="38"/>
      <c r="N2" s="3"/>
      <c r="O2" s="3"/>
    </row>
    <row r="3" spans="1:23" ht="15.75" x14ac:dyDescent="0.25">
      <c r="A3" s="3"/>
      <c r="B3" s="43" t="s">
        <v>38</v>
      </c>
      <c r="C3" s="43"/>
      <c r="D3" s="43"/>
      <c r="E3" s="43"/>
      <c r="F3" s="43"/>
      <c r="G3" s="43"/>
      <c r="H3" s="2"/>
      <c r="I3" s="43" t="s">
        <v>46</v>
      </c>
      <c r="J3" s="43"/>
      <c r="K3" s="43"/>
      <c r="L3" s="43"/>
      <c r="M3" s="43"/>
      <c r="N3" s="43"/>
      <c r="O3" s="3"/>
      <c r="P3" s="3"/>
      <c r="Q3" s="3"/>
    </row>
    <row r="4" spans="1:23" ht="15.75" x14ac:dyDescent="0.25">
      <c r="C4" s="8"/>
      <c r="E4" s="3"/>
      <c r="F4" s="3"/>
      <c r="I4" s="39" t="s">
        <v>32</v>
      </c>
      <c r="J4" s="39"/>
      <c r="K4" s="39"/>
      <c r="L4" s="39"/>
      <c r="M4" s="39"/>
      <c r="N4" s="39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3" t="s">
        <v>50</v>
      </c>
      <c r="B7" s="36" t="s">
        <v>14</v>
      </c>
      <c r="C7" s="36" t="s">
        <v>5</v>
      </c>
      <c r="D7" s="36"/>
      <c r="E7" s="36"/>
      <c r="F7" s="36" t="s">
        <v>8</v>
      </c>
      <c r="G7" s="36"/>
      <c r="H7" s="36"/>
      <c r="I7" s="36" t="s">
        <v>6</v>
      </c>
      <c r="J7" s="36"/>
      <c r="K7" s="36"/>
      <c r="L7" s="36" t="s">
        <v>9</v>
      </c>
      <c r="M7" s="36"/>
      <c r="N7" s="36"/>
      <c r="O7" s="36" t="s">
        <v>7</v>
      </c>
      <c r="P7" s="36"/>
      <c r="Q7" s="36"/>
      <c r="R7" s="42" t="s">
        <v>49</v>
      </c>
      <c r="S7" s="42"/>
      <c r="T7" s="42"/>
      <c r="U7" s="42"/>
      <c r="V7" s="42"/>
      <c r="W7" s="42"/>
    </row>
    <row r="8" spans="1:23" ht="63" x14ac:dyDescent="0.25">
      <c r="A8" s="54"/>
      <c r="B8" s="36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33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5">
        <f t="shared" si="0"/>
        <v>0</v>
      </c>
      <c r="S10" s="6" t="e">
        <f t="shared" si="1"/>
        <v>#DIV/0!</v>
      </c>
      <c r="T10" s="5">
        <f t="shared" si="2"/>
        <v>0</v>
      </c>
      <c r="U10" s="6" t="e">
        <f t="shared" si="3"/>
        <v>#DIV/0!</v>
      </c>
      <c r="V10" s="28">
        <f t="shared" si="4"/>
        <v>0</v>
      </c>
      <c r="W10" s="6" t="e">
        <f t="shared" si="5"/>
        <v>#DIV/0!</v>
      </c>
    </row>
    <row r="11" spans="1:23" ht="15.75" x14ac:dyDescent="0.25">
      <c r="A11" s="18" t="s">
        <v>35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5">
        <f t="shared" si="0"/>
        <v>0</v>
      </c>
      <c r="S11" s="6" t="e">
        <f t="shared" si="1"/>
        <v>#DIV/0!</v>
      </c>
      <c r="T11" s="5">
        <f t="shared" si="2"/>
        <v>0</v>
      </c>
      <c r="U11" s="6" t="e">
        <f t="shared" si="3"/>
        <v>#DIV/0!</v>
      </c>
      <c r="V11" s="28">
        <f t="shared" si="4"/>
        <v>0</v>
      </c>
      <c r="W11" s="6" t="e">
        <f t="shared" si="5"/>
        <v>#DIV/0!</v>
      </c>
    </row>
    <row r="12" spans="1:23" ht="15.75" x14ac:dyDescent="0.25">
      <c r="A12" s="18" t="s">
        <v>36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5">
        <f t="shared" si="0"/>
        <v>0</v>
      </c>
      <c r="S12" s="6" t="e">
        <f t="shared" si="1"/>
        <v>#DIV/0!</v>
      </c>
      <c r="T12" s="5">
        <f t="shared" si="2"/>
        <v>0</v>
      </c>
      <c r="U12" s="6" t="e">
        <f t="shared" si="3"/>
        <v>#DIV/0!</v>
      </c>
      <c r="V12" s="28">
        <f t="shared" si="4"/>
        <v>0</v>
      </c>
      <c r="W12" s="6" t="e">
        <f t="shared" si="5"/>
        <v>#DIV/0!</v>
      </c>
    </row>
    <row r="13" spans="1:23" ht="15.75" x14ac:dyDescent="0.25">
      <c r="A13" s="18" t="s">
        <v>48</v>
      </c>
      <c r="B13" s="12">
        <v>8</v>
      </c>
      <c r="C13" s="12">
        <v>3</v>
      </c>
      <c r="D13" s="12">
        <v>3</v>
      </c>
      <c r="E13" s="12">
        <v>2</v>
      </c>
      <c r="F13" s="13">
        <v>4</v>
      </c>
      <c r="G13" s="13">
        <v>2.75</v>
      </c>
      <c r="H13" s="13">
        <v>1.25</v>
      </c>
      <c r="I13" s="13">
        <v>4</v>
      </c>
      <c r="J13" s="13">
        <v>3</v>
      </c>
      <c r="K13" s="13">
        <v>1</v>
      </c>
      <c r="L13" s="13">
        <v>4</v>
      </c>
      <c r="M13" s="13">
        <v>2.8</v>
      </c>
      <c r="N13" s="13">
        <v>1</v>
      </c>
      <c r="O13" s="13">
        <v>4</v>
      </c>
      <c r="P13" s="13">
        <v>3</v>
      </c>
      <c r="Q13" s="13">
        <v>1</v>
      </c>
      <c r="R13" s="35">
        <f t="shared" si="0"/>
        <v>3.8</v>
      </c>
      <c r="S13" s="71">
        <f t="shared" si="1"/>
        <v>47.5</v>
      </c>
      <c r="T13" s="35">
        <f t="shared" si="2"/>
        <v>2.91</v>
      </c>
      <c r="U13" s="71">
        <f t="shared" si="3"/>
        <v>36.375</v>
      </c>
      <c r="V13" s="72">
        <f t="shared" si="4"/>
        <v>1.25</v>
      </c>
      <c r="W13" s="71">
        <f t="shared" si="5"/>
        <v>15.625</v>
      </c>
    </row>
    <row r="14" spans="1:23" ht="50.45" customHeight="1" x14ac:dyDescent="0.25">
      <c r="A14" s="33" t="s">
        <v>51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52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8</v>
      </c>
      <c r="C16" s="14">
        <f t="shared" ref="C16:Q16" si="6">SUM(C8:C15)</f>
        <v>3</v>
      </c>
      <c r="D16" s="14">
        <f t="shared" si="6"/>
        <v>3</v>
      </c>
      <c r="E16" s="14">
        <f t="shared" si="6"/>
        <v>2</v>
      </c>
      <c r="F16" s="14">
        <f t="shared" si="6"/>
        <v>4</v>
      </c>
      <c r="G16" s="14">
        <f t="shared" si="6"/>
        <v>2.75</v>
      </c>
      <c r="H16" s="14">
        <f t="shared" si="6"/>
        <v>1.25</v>
      </c>
      <c r="I16" s="14">
        <f t="shared" si="6"/>
        <v>4</v>
      </c>
      <c r="J16" s="14">
        <f t="shared" si="6"/>
        <v>3</v>
      </c>
      <c r="K16" s="14">
        <f t="shared" si="6"/>
        <v>1</v>
      </c>
      <c r="L16" s="14">
        <f t="shared" si="6"/>
        <v>4</v>
      </c>
      <c r="M16" s="14">
        <f t="shared" si="6"/>
        <v>2.8</v>
      </c>
      <c r="N16" s="14">
        <f t="shared" si="6"/>
        <v>1</v>
      </c>
      <c r="O16" s="14">
        <f t="shared" si="6"/>
        <v>4</v>
      </c>
      <c r="P16" s="14">
        <f t="shared" si="6"/>
        <v>3</v>
      </c>
      <c r="Q16" s="14">
        <f t="shared" si="6"/>
        <v>1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37.5</v>
      </c>
      <c r="D17" s="13">
        <f>D16*100/B16</f>
        <v>37.5</v>
      </c>
      <c r="E17" s="13">
        <f>E16*100/B16</f>
        <v>25</v>
      </c>
      <c r="F17" s="13">
        <f>F16*100/B16</f>
        <v>50</v>
      </c>
      <c r="G17" s="13">
        <f>G16*100/B16</f>
        <v>34.375</v>
      </c>
      <c r="H17" s="13">
        <f>H16*100/B16</f>
        <v>15.625</v>
      </c>
      <c r="I17" s="13">
        <f>I16*100/B16</f>
        <v>50</v>
      </c>
      <c r="J17" s="13">
        <f>J16*100/B16</f>
        <v>37.5</v>
      </c>
      <c r="K17" s="13">
        <f>K16*100/B16</f>
        <v>12.5</v>
      </c>
      <c r="L17" s="13">
        <f>L16*100/B16</f>
        <v>50</v>
      </c>
      <c r="M17" s="13">
        <f>M16*100/B16</f>
        <v>35</v>
      </c>
      <c r="N17" s="13">
        <f>N16*100/B16</f>
        <v>12.5</v>
      </c>
      <c r="O17" s="13">
        <f>O16*100/B16</f>
        <v>50</v>
      </c>
      <c r="P17" s="13">
        <f>P16*100/B16</f>
        <v>37.5</v>
      </c>
      <c r="Q17" s="13">
        <f>Q16*100/B16</f>
        <v>12.5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4">
    <mergeCell ref="R7:W7"/>
    <mergeCell ref="N1:O1"/>
    <mergeCell ref="O7:Q7"/>
    <mergeCell ref="I2:M2"/>
    <mergeCell ref="A7:A8"/>
    <mergeCell ref="B7:B8"/>
    <mergeCell ref="C7:E7"/>
    <mergeCell ref="F7:H7"/>
    <mergeCell ref="I7:K7"/>
    <mergeCell ref="L7:N7"/>
    <mergeCell ref="B3:G3"/>
    <mergeCell ref="V1:W1"/>
    <mergeCell ref="I3:N3"/>
    <mergeCell ref="I4:N4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Аккалиева</cp:lastModifiedBy>
  <dcterms:created xsi:type="dcterms:W3CDTF">2022-12-22T06:57:03Z</dcterms:created>
  <dcterms:modified xsi:type="dcterms:W3CDTF">2025-07-08T09:58:25Z</dcterms:modified>
</cp:coreProperties>
</file>